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09-2016-01-2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<sst xmlns="http://schemas.openxmlformats.org/spreadsheetml/2006/main" count="41" uniqueCount="29">
  <si>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Lote</t>
  </si>
  <si>
    <t>Código</t>
  </si>
  <si>
    <t>Descrição</t>
  </si>
  <si>
    <t>Preço Unitário Registrado</t>
  </si>
  <si>
    <t>Quantidade Registrada</t>
  </si>
  <si>
    <t>Vigência</t>
  </si>
  <si>
    <t>Fornecedor</t>
  </si>
  <si>
    <t>PREÇOS REGISTRADOS</t>
  </si>
  <si>
    <t>Modalidade: Pregão Eletrônico</t>
  </si>
  <si>
    <t>DGCO</t>
  </si>
  <si>
    <t>Total</t>
  </si>
  <si>
    <t>TOTAL</t>
  </si>
  <si>
    <t>EXTREME SECURITY COMÉRCIO DE ELETROELETRÔNICO LTDA - EPP</t>
  </si>
  <si>
    <t>NADM-010136</t>
  </si>
  <si>
    <t>NADM-010137</t>
  </si>
  <si>
    <t>NADM-010138</t>
  </si>
  <si>
    <t>NADM-010139</t>
  </si>
  <si>
    <t>NADM-010104</t>
  </si>
  <si>
    <t>NADM-001041</t>
  </si>
  <si>
    <t>NADM-001040</t>
  </si>
  <si>
    <t>GRAVADOR DIGITAL DVR 32 CANAIS COM HD INSTALADO</t>
  </si>
  <si>
    <t>CÂMERA COM INFRA RED PARA 20 METROS FIXA COLORIDA; DEVERÁ SER EQUIPADA COM SISTEMA DE LED'S INFRAVERMELHOS COM ALCANCE DE NO MÍNIMO 20 METROS.</t>
  </si>
  <si>
    <t>FONTE CFTV 12v / rack 19" para alimentação de câmeras CFTV</t>
  </si>
  <si>
    <t>CONECTOR BNC</t>
  </si>
  <si>
    <t>ROLO DE CABO COAXIAL FLEXÍVEL 75 ohms 4mm BRANCO 90% DE MALHA, COM METRAGEM DE 100m</t>
  </si>
  <si>
    <t>CONECTOR P4 MACHO</t>
  </si>
  <si>
    <t>DISCO RÍGIDO HD SATA II</t>
  </si>
  <si>
    <t>00060/2016</t>
  </si>
  <si>
    <t>09-2016-01-21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</si>
</sst>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%"/>
    <numFmt numFmtId="170" formatCode="0.000%"/>
    <numFmt numFmtId="171" formatCode="0.0000%"/>
    <numFmt numFmtId="172" formatCode="[$-416]dddd\,\ d&quot; de &quot;mmmm&quot; de &quot;yyyy"/>
    <numFmt numFmtId="173" formatCode="&quot;R$&quot;\ #,##0.00"/>
    <numFmt numFmtId="174" formatCode="&quot;Ativado&quot;;&quot;Ativado&quot;;&quot;Desativado&quot;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44" fontId="20" fillId="34" borderId="10" xfId="45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4" fontId="20" fillId="0" borderId="10" xfId="45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6</xdr:col>
      <xdr:colOff>685800</xdr:colOff>
      <xdr:row>3</xdr:row>
      <xdr:rowOff>104775</xdr:rowOff>
    </xdr:to>
    <xdr:pic>
      <xdr:nvPicPr>
        <xdr:cNvPr id="1" name="Picture 1" descr="logo_colorida_300dpi_bb_tecnologia_e_servicos_horizontal (uso recomendado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362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6.7109375" style="0" bestFit="1" customWidth="1"/>
    <col min="2" max="2" width="36.57421875" style="0" customWidth="1"/>
    <col min="3" max="3" width="4.57421875" style="0" bestFit="1" customWidth="1"/>
    <col min="4" max="4" width="10.421875" style="0" bestFit="1" customWidth="1"/>
    <col min="5" max="5" width="12.7109375" style="0" bestFit="1" customWidth="1"/>
    <col min="6" max="6" width="14.28125" style="0" customWidth="1"/>
    <col min="7" max="7" width="10.7109375" style="0" customWidth="1"/>
    <col min="8" max="8" width="27.57421875" style="0" bestFit="1" customWidth="1"/>
    <col min="9" max="9" width="13.28125" style="0" bestFit="1" customWidth="1"/>
  </cols>
  <sheetData>
    <row r="3" spans="1:9" ht="13.5" customHeight="1">
      <c r="A3" s="15"/>
      <c r="B3" s="15"/>
      <c r="C3" s="15"/>
      <c r="D3" s="15"/>
      <c r="E3" s="15"/>
      <c r="F3" s="15"/>
      <c r="G3" s="15"/>
      <c r="H3" s="15"/>
      <c r="I3" s="2"/>
    </row>
    <row r="4" spans="1:9" ht="13.5" thickBot="1">
      <c r="A4" s="1"/>
      <c r="B4" s="1"/>
      <c r="C4" s="1"/>
      <c r="D4" s="1"/>
      <c r="E4" s="1"/>
      <c r="F4" s="1"/>
      <c r="G4" s="1"/>
      <c r="H4" s="1"/>
      <c r="I4" s="2"/>
    </row>
    <row r="5" spans="1:9" ht="12.75">
      <c r="A5" s="16" t="s">
        <v>7</v>
      </c>
      <c r="B5" s="17"/>
      <c r="C5" s="17"/>
      <c r="D5" s="17"/>
      <c r="E5" s="17"/>
      <c r="F5" s="17"/>
      <c r="G5" s="17"/>
      <c r="H5" s="17"/>
      <c r="I5" s="18"/>
    </row>
    <row r="6" spans="1:9" ht="13.5" thickBot="1">
      <c r="A6" s="19" t="s">
        <v>8</v>
      </c>
      <c r="B6" s="20"/>
      <c r="C6" s="20"/>
      <c r="D6" s="20"/>
      <c r="E6" s="20"/>
      <c r="F6" s="20"/>
      <c r="G6" s="20"/>
      <c r="H6" s="20"/>
      <c r="I6" s="21"/>
    </row>
    <row r="7" spans="1:9" ht="13.5" thickBot="1">
      <c r="A7" s="22" t="s">
        <v>28</v>
      </c>
      <c r="B7" s="23"/>
      <c r="C7" s="23"/>
      <c r="D7" s="23"/>
      <c r="E7" s="23"/>
      <c r="F7" s="23"/>
      <c r="G7" s="23"/>
      <c r="H7" s="23"/>
      <c r="I7" s="24"/>
    </row>
    <row r="8" spans="1:9" ht="25.5">
      <c r="A8" s="12" t="s">
        <v>1</v>
      </c>
      <c r="B8" s="9" t="s">
        <v>2</v>
      </c>
      <c r="C8" s="9" t="s">
        <v>0</v>
      </c>
      <c r="D8" s="9" t="s">
        <v>4</v>
      </c>
      <c r="E8" s="9" t="s">
        <v>3</v>
      </c>
      <c r="F8" s="9" t="s">
        <v>9</v>
      </c>
      <c r="G8" s="9" t="s">
        <v>5</v>
      </c>
      <c r="H8" s="9" t="s">
        <v>6</v>
      </c>
      <c r="I8" s="13" t="s">
        <v>10</v>
      </c>
    </row>
    <row r="9" spans="1:9" ht="38.25">
      <c r="A9" s="4" t="s">
        <v>13</v>
      </c>
      <c r="B9" s="4" t="s">
        <v>20</v>
      </c>
      <c r="C9" s="3">
        <v>1</v>
      </c>
      <c r="D9" s="3">
        <v>89</v>
      </c>
      <c r="E9" s="8">
        <v>4335.4</v>
      </c>
      <c r="F9" s="7" t="s">
        <v>27</v>
      </c>
      <c r="G9" s="3"/>
      <c r="H9" s="4" t="s">
        <v>12</v>
      </c>
      <c r="I9" s="8">
        <f aca="true" t="shared" si="0" ref="I9:I15">SUM(E9*D9)</f>
        <v>385850.6</v>
      </c>
    </row>
    <row r="10" spans="1:9" ht="51">
      <c r="A10" s="5" t="s">
        <v>14</v>
      </c>
      <c r="B10" s="6" t="s">
        <v>21</v>
      </c>
      <c r="C10" s="5">
        <v>1</v>
      </c>
      <c r="D10" s="5">
        <v>1304</v>
      </c>
      <c r="E10" s="10">
        <v>134.35</v>
      </c>
      <c r="F10" s="5" t="s">
        <v>27</v>
      </c>
      <c r="G10" s="5"/>
      <c r="H10" s="5" t="s">
        <v>12</v>
      </c>
      <c r="I10" s="8">
        <f t="shared" si="0"/>
        <v>175192.4</v>
      </c>
    </row>
    <row r="11" spans="1:9" ht="38.25">
      <c r="A11" s="4" t="s">
        <v>15</v>
      </c>
      <c r="B11" s="4" t="s">
        <v>22</v>
      </c>
      <c r="C11" s="3">
        <v>1</v>
      </c>
      <c r="D11" s="3">
        <v>114</v>
      </c>
      <c r="E11" s="8">
        <v>649.65</v>
      </c>
      <c r="F11" s="7" t="s">
        <v>27</v>
      </c>
      <c r="G11" s="3"/>
      <c r="H11" s="4" t="s">
        <v>12</v>
      </c>
      <c r="I11" s="8">
        <f t="shared" si="0"/>
        <v>74060.09999999999</v>
      </c>
    </row>
    <row r="12" spans="1:9" ht="38.25">
      <c r="A12" s="5" t="s">
        <v>16</v>
      </c>
      <c r="B12" s="6" t="s">
        <v>23</v>
      </c>
      <c r="C12" s="5">
        <v>1</v>
      </c>
      <c r="D12" s="5">
        <v>2008</v>
      </c>
      <c r="E12" s="10">
        <v>1.8</v>
      </c>
      <c r="F12" s="5" t="s">
        <v>27</v>
      </c>
      <c r="G12" s="5"/>
      <c r="H12" s="5" t="s">
        <v>12</v>
      </c>
      <c r="I12" s="8">
        <f t="shared" si="0"/>
        <v>3614.4</v>
      </c>
    </row>
    <row r="13" spans="1:9" ht="38.25">
      <c r="A13" s="4" t="s">
        <v>19</v>
      </c>
      <c r="B13" s="4" t="s">
        <v>24</v>
      </c>
      <c r="C13" s="3">
        <v>1</v>
      </c>
      <c r="D13" s="3">
        <v>260</v>
      </c>
      <c r="E13" s="8">
        <v>86.6</v>
      </c>
      <c r="F13" s="7" t="s">
        <v>27</v>
      </c>
      <c r="G13" s="3"/>
      <c r="H13" s="4" t="s">
        <v>12</v>
      </c>
      <c r="I13" s="8">
        <f t="shared" si="0"/>
        <v>22516</v>
      </c>
    </row>
    <row r="14" spans="1:9" ht="38.25">
      <c r="A14" s="5" t="s">
        <v>18</v>
      </c>
      <c r="B14" s="6" t="s">
        <v>25</v>
      </c>
      <c r="C14" s="5">
        <v>1</v>
      </c>
      <c r="D14" s="5">
        <v>1304</v>
      </c>
      <c r="E14" s="10">
        <v>0.95</v>
      </c>
      <c r="F14" s="5" t="s">
        <v>27</v>
      </c>
      <c r="G14" s="5"/>
      <c r="H14" s="5" t="s">
        <v>12</v>
      </c>
      <c r="I14" s="8">
        <f t="shared" si="0"/>
        <v>1238.8</v>
      </c>
    </row>
    <row r="15" spans="1:9" ht="38.25">
      <c r="A15" s="4" t="s">
        <v>17</v>
      </c>
      <c r="B15" s="4" t="s">
        <v>26</v>
      </c>
      <c r="C15" s="3">
        <v>1</v>
      </c>
      <c r="D15" s="3">
        <v>89</v>
      </c>
      <c r="E15" s="8">
        <v>1026.1</v>
      </c>
      <c r="F15" s="3" t="s">
        <v>27</v>
      </c>
      <c r="G15" s="3"/>
      <c r="H15" s="3" t="s">
        <v>12</v>
      </c>
      <c r="I15" s="8">
        <f t="shared" si="0"/>
        <v>91322.9</v>
      </c>
    </row>
    <row r="16" spans="1:9" ht="12.75">
      <c r="A16" s="25" t="s">
        <v>11</v>
      </c>
      <c r="B16" s="25"/>
      <c r="C16" s="25"/>
      <c r="D16" s="25"/>
      <c r="E16" s="25"/>
      <c r="F16" s="25"/>
      <c r="G16" s="25"/>
      <c r="H16" s="25"/>
      <c r="I16" s="11">
        <f>SUM(I9:I15)</f>
        <v>753795.2000000001</v>
      </c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5">
    <mergeCell ref="A3:H3"/>
    <mergeCell ref="A5:I5"/>
    <mergeCell ref="A6:I6"/>
    <mergeCell ref="A7:I7"/>
    <mergeCell ref="A16:H1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Cobra 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livia.carvalho</dc:creator>
  <cp:keywords/>
  <dc:description/>
  <cp:lastModifiedBy>Bruna Chagas Labbe</cp:lastModifiedBy>
  <cp:lastPrinted>2015-10-21T14:50:39Z</cp:lastPrinted>
  <dcterms:created xsi:type="dcterms:W3CDTF">2012-09-11T13:16:03Z</dcterms:created>
  <dcterms:modified xsi:type="dcterms:W3CDTF">2016-06-02T12:58:38Z</dcterms:modified>
  <cp:category/>
  <cp:version/>
  <cp:contentType/>
  <cp:contentStatus/>
</cp:coreProperties>
</file>